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9_Dodání a montáž klimatizačních jednotek pro JIP410\2_ZD\2_ZD_dod a mont jednotek pro JIP\"/>
    </mc:Choice>
  </mc:AlternateContent>
  <xr:revisionPtr revIDLastSave="0" documentId="13_ncr:1_{BAD0C24C-2622-427C-91A7-44DE4BB6061F}" xr6:coauthVersionLast="47" xr6:coauthVersionMax="47" xr10:uidLastSave="{00000000-0000-0000-0000-000000000000}"/>
  <bookViews>
    <workbookView xWindow="2115" yWindow="285" windowWidth="25530" windowHeight="14340" xr2:uid="{00000000-000D-0000-FFFF-FFFF00000000}"/>
  </bookViews>
  <sheets>
    <sheet name="Rekapitulace NC" sheetId="2" r:id="rId1"/>
  </sheets>
  <calcPr calcId="191029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8" i="2"/>
  <c r="G7" i="2"/>
  <c r="D23" i="2" l="1"/>
  <c r="D24" i="2" s="1"/>
  <c r="D25" i="2" s="1"/>
</calcChain>
</file>

<file path=xl/sharedStrings.xml><?xml version="1.0" encoding="utf-8"?>
<sst xmlns="http://schemas.openxmlformats.org/spreadsheetml/2006/main" count="47" uniqueCount="35">
  <si>
    <t>položka</t>
  </si>
  <si>
    <t>počet</t>
  </si>
  <si>
    <t>ks</t>
  </si>
  <si>
    <t>bm</t>
  </si>
  <si>
    <t>kpl</t>
  </si>
  <si>
    <t>Cena celkem bez DPH</t>
  </si>
  <si>
    <t>Cena celkem vč. DPH</t>
  </si>
  <si>
    <t>Zhotovitel:</t>
  </si>
  <si>
    <t>č.</t>
  </si>
  <si>
    <t>jednotka</t>
  </si>
  <si>
    <t>cena za jednotku</t>
  </si>
  <si>
    <t>cena celkem</t>
  </si>
  <si>
    <t>rok</t>
  </si>
  <si>
    <t xml:space="preserve">DPH 21% </t>
  </si>
  <si>
    <t>Nástěnná klimatizační jednotka v provedení SPLIT o chladicím výkonu Qch.: 3,5kW</t>
  </si>
  <si>
    <t>Vnitřní nástěnná klimatizační jednotka v provedení MULTISPLIT a chladicím výkonu Qch.: 2,7kw</t>
  </si>
  <si>
    <t xml:space="preserve">Vnitřní nástěnná klimatizační jednotka v provedení MULTISPLIT a chladicím výkonu Qch.: 3,5kW  </t>
  </si>
  <si>
    <t xml:space="preserve">Kondenzační jednotka v provedení MULTISPLIT o chladicím výkonu Qch.: 6,1kW  </t>
  </si>
  <si>
    <t>Čerpadlo kondenzátu  -	Odvod kondenzátu bude vždy napojen do odpadní kanalizace</t>
  </si>
  <si>
    <t>Cu potrubí  - 75 m</t>
  </si>
  <si>
    <t>Krycí lišta na Cu potrubí vč. tvarovek a příslušenství  D19 - 90 m</t>
  </si>
  <si>
    <t xml:space="preserve">Konzole pro venkovní jednotku vč. antivibračního uložení  </t>
  </si>
  <si>
    <t>Kompletní elektroinstalace včetně revize zařízení</t>
  </si>
  <si>
    <t>Drobný instalační materiál</t>
  </si>
  <si>
    <t>Veškeré stavební přípomoce, vč. zapravení a úklidu</t>
  </si>
  <si>
    <t>Montáž, odzkoušení, zprovoznění</t>
  </si>
  <si>
    <t>Vakuová a tlaková zkouška</t>
  </si>
  <si>
    <t xml:space="preserve">Zaškolení obsluhy a předání </t>
  </si>
  <si>
    <t>Cestovné a náklady na dopravu</t>
  </si>
  <si>
    <t>Pravidelný servis po dobu 3 let</t>
  </si>
  <si>
    <t>Místo realizace: Nemocnice Znojmo</t>
  </si>
  <si>
    <t xml:space="preserve">takto označené položky vyplňuje dodavatel </t>
  </si>
  <si>
    <t xml:space="preserve">Datum: </t>
  </si>
  <si>
    <t>razítko a podpis dodavatele</t>
  </si>
  <si>
    <t>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</si>
</sst>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5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6" fontId="0" fillId="0" borderId="9" xfId="0" applyNumberFormat="1" applyBorder="1" applyAlignment="1">
      <alignment horizontal="right" vertical="center" wrapText="1"/>
    </xf>
    <xf numFmtId="6" fontId="0" fillId="0" borderId="5" xfId="0" applyNumberForma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6" fontId="0" fillId="2" borderId="8" xfId="0" applyNumberFormat="1" applyFill="1" applyBorder="1" applyAlignment="1">
      <alignment horizontal="right" vertical="center" wrapText="1"/>
    </xf>
    <xf numFmtId="6" fontId="0" fillId="2" borderId="1" xfId="0" applyNumberFormat="1" applyFill="1" applyBorder="1" applyAlignment="1">
      <alignment horizontal="right" vertical="center" wrapText="1"/>
    </xf>
    <xf numFmtId="6" fontId="0" fillId="2" borderId="26" xfId="0" applyNumberFormat="1" applyFill="1" applyBorder="1" applyAlignment="1">
      <alignment horizontal="right" vertical="center" wrapText="1"/>
    </xf>
    <xf numFmtId="6" fontId="0" fillId="2" borderId="6" xfId="0" applyNumberForma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6" fontId="0" fillId="0" borderId="16" xfId="0" applyNumberFormat="1" applyBorder="1" applyAlignment="1">
      <alignment horizontal="right" wrapText="1"/>
    </xf>
    <xf numFmtId="6" fontId="0" fillId="0" borderId="17" xfId="0" applyNumberFormat="1" applyBorder="1" applyAlignment="1">
      <alignment horizontal="right" wrapText="1"/>
    </xf>
    <xf numFmtId="6" fontId="0" fillId="0" borderId="18" xfId="0" applyNumberFormat="1" applyBorder="1" applyAlignment="1">
      <alignment horizontal="right" wrapText="1"/>
    </xf>
    <xf numFmtId="6" fontId="0" fillId="0" borderId="19" xfId="0" applyNumberFormat="1" applyBorder="1" applyAlignment="1">
      <alignment horizontal="right" wrapText="1"/>
    </xf>
    <xf numFmtId="6" fontId="0" fillId="0" borderId="20" xfId="0" applyNumberFormat="1" applyBorder="1" applyAlignment="1">
      <alignment horizontal="right" wrapText="1"/>
    </xf>
    <xf numFmtId="6" fontId="0" fillId="0" borderId="21" xfId="0" applyNumberFormat="1" applyBorder="1" applyAlignment="1">
      <alignment horizontal="right" wrapText="1"/>
    </xf>
    <xf numFmtId="6" fontId="0" fillId="0" borderId="22" xfId="0" applyNumberFormat="1" applyBorder="1" applyAlignment="1">
      <alignment horizontal="right" wrapText="1"/>
    </xf>
    <xf numFmtId="6" fontId="0" fillId="0" borderId="23" xfId="0" applyNumberFormat="1" applyBorder="1" applyAlignment="1">
      <alignment horizontal="right" wrapText="1"/>
    </xf>
    <xf numFmtId="6" fontId="0" fillId="0" borderId="24" xfId="0" applyNumberForma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0" fillId="2" borderId="27" xfId="0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66675</xdr:rowOff>
    </xdr:from>
    <xdr:to>
      <xdr:col>2</xdr:col>
      <xdr:colOff>621467</xdr:colOff>
      <xdr:row>2</xdr:row>
      <xdr:rowOff>152400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A37EBAE-66AF-44DD-B55E-389A8F638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66675"/>
          <a:ext cx="1335842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workbookViewId="0">
      <selection activeCell="L4" sqref="L4"/>
    </sheetView>
  </sheetViews>
  <sheetFormatPr defaultRowHeight="12.75" x14ac:dyDescent="0.2"/>
  <cols>
    <col min="1" max="1" width="9.42578125" style="1" customWidth="1"/>
    <col min="2" max="2" width="3.28515625" style="1" customWidth="1"/>
    <col min="3" max="3" width="83" style="1" customWidth="1"/>
    <col min="4" max="5" width="9.140625" style="9"/>
    <col min="6" max="6" width="15.28515625" style="1" customWidth="1"/>
    <col min="7" max="7" width="17.5703125" style="1" customWidth="1"/>
    <col min="8" max="16384" width="9.140625" style="1"/>
  </cols>
  <sheetData>
    <row r="1" spans="1:7" ht="22.5" customHeight="1" x14ac:dyDescent="0.2"/>
    <row r="3" spans="1:7" ht="23.25" customHeight="1" x14ac:dyDescent="0.2">
      <c r="A3" s="40" t="s">
        <v>34</v>
      </c>
      <c r="B3" s="40"/>
      <c r="C3" s="40"/>
      <c r="D3" s="40"/>
      <c r="E3" s="40"/>
      <c r="F3" s="40"/>
      <c r="G3" s="40"/>
    </row>
    <row r="4" spans="1:7" s="22" customFormat="1" ht="20.25" customHeight="1" x14ac:dyDescent="0.2">
      <c r="A4" s="50" t="s">
        <v>30</v>
      </c>
      <c r="B4" s="50"/>
      <c r="C4" s="50"/>
      <c r="D4" s="50"/>
      <c r="E4" s="50"/>
      <c r="F4" s="50"/>
      <c r="G4" s="50"/>
    </row>
    <row r="5" spans="1:7" s="25" customFormat="1" ht="25.5" customHeight="1" thickBot="1" x14ac:dyDescent="0.25">
      <c r="A5" s="25" t="s">
        <v>7</v>
      </c>
      <c r="B5" s="51"/>
      <c r="C5" s="51"/>
      <c r="D5" s="51"/>
      <c r="E5" s="51"/>
      <c r="F5" s="51"/>
      <c r="G5" s="51"/>
    </row>
    <row r="6" spans="1:7" ht="33.75" customHeight="1" thickBot="1" x14ac:dyDescent="0.25">
      <c r="B6" s="28" t="s">
        <v>8</v>
      </c>
      <c r="C6" s="29" t="s">
        <v>0</v>
      </c>
      <c r="D6" s="27" t="s">
        <v>9</v>
      </c>
      <c r="E6" s="27" t="s">
        <v>1</v>
      </c>
      <c r="F6" s="29" t="s">
        <v>10</v>
      </c>
      <c r="G6" s="30" t="s">
        <v>11</v>
      </c>
    </row>
    <row r="7" spans="1:7" ht="23.25" customHeight="1" thickTop="1" x14ac:dyDescent="0.2">
      <c r="B7" s="19">
        <v>1</v>
      </c>
      <c r="C7" s="26" t="s">
        <v>14</v>
      </c>
      <c r="D7" s="10" t="s">
        <v>2</v>
      </c>
      <c r="E7" s="10">
        <v>1</v>
      </c>
      <c r="F7" s="31"/>
      <c r="G7" s="23">
        <f>E7*F7</f>
        <v>0</v>
      </c>
    </row>
    <row r="8" spans="1:7" ht="23.25" customHeight="1" x14ac:dyDescent="0.2">
      <c r="B8" s="20">
        <v>2</v>
      </c>
      <c r="C8" s="16" t="s">
        <v>15</v>
      </c>
      <c r="D8" s="11" t="s">
        <v>2</v>
      </c>
      <c r="E8" s="11">
        <v>3</v>
      </c>
      <c r="F8" s="32"/>
      <c r="G8" s="24">
        <f>E8*F8</f>
        <v>0</v>
      </c>
    </row>
    <row r="9" spans="1:7" ht="23.25" customHeight="1" x14ac:dyDescent="0.2">
      <c r="B9" s="20">
        <v>3</v>
      </c>
      <c r="C9" s="17" t="s">
        <v>16</v>
      </c>
      <c r="D9" s="11" t="s">
        <v>2</v>
      </c>
      <c r="E9" s="11">
        <v>7</v>
      </c>
      <c r="F9" s="32"/>
      <c r="G9" s="24">
        <f t="shared" ref="G9:G22" si="0">E9*F9</f>
        <v>0</v>
      </c>
    </row>
    <row r="10" spans="1:7" ht="23.25" customHeight="1" x14ac:dyDescent="0.2">
      <c r="B10" s="20">
        <v>4</v>
      </c>
      <c r="C10" s="16" t="s">
        <v>17</v>
      </c>
      <c r="D10" s="11" t="s">
        <v>2</v>
      </c>
      <c r="E10" s="11">
        <v>5</v>
      </c>
      <c r="F10" s="32"/>
      <c r="G10" s="24">
        <f t="shared" si="0"/>
        <v>0</v>
      </c>
    </row>
    <row r="11" spans="1:7" ht="23.25" customHeight="1" x14ac:dyDescent="0.2">
      <c r="B11" s="20">
        <v>5</v>
      </c>
      <c r="C11" s="16" t="s">
        <v>18</v>
      </c>
      <c r="D11" s="11" t="s">
        <v>2</v>
      </c>
      <c r="E11" s="11">
        <v>11</v>
      </c>
      <c r="F11" s="32"/>
      <c r="G11" s="24">
        <f t="shared" si="0"/>
        <v>0</v>
      </c>
    </row>
    <row r="12" spans="1:7" ht="23.25" customHeight="1" x14ac:dyDescent="0.2">
      <c r="B12" s="20">
        <v>6</v>
      </c>
      <c r="C12" s="16" t="s">
        <v>19</v>
      </c>
      <c r="D12" s="11" t="s">
        <v>3</v>
      </c>
      <c r="E12" s="11">
        <v>75</v>
      </c>
      <c r="F12" s="32"/>
      <c r="G12" s="24">
        <f t="shared" si="0"/>
        <v>0</v>
      </c>
    </row>
    <row r="13" spans="1:7" ht="23.25" customHeight="1" x14ac:dyDescent="0.2">
      <c r="B13" s="20">
        <v>7</v>
      </c>
      <c r="C13" s="16" t="s">
        <v>20</v>
      </c>
      <c r="D13" s="11" t="s">
        <v>4</v>
      </c>
      <c r="E13" s="11">
        <v>90</v>
      </c>
      <c r="F13" s="32"/>
      <c r="G13" s="24">
        <f t="shared" si="0"/>
        <v>0</v>
      </c>
    </row>
    <row r="14" spans="1:7" ht="23.25" customHeight="1" x14ac:dyDescent="0.2">
      <c r="B14" s="20">
        <v>8</v>
      </c>
      <c r="C14" s="16" t="s">
        <v>21</v>
      </c>
      <c r="D14" s="11" t="s">
        <v>4</v>
      </c>
      <c r="E14" s="11">
        <v>12</v>
      </c>
      <c r="F14" s="32"/>
      <c r="G14" s="24">
        <f t="shared" si="0"/>
        <v>0</v>
      </c>
    </row>
    <row r="15" spans="1:7" ht="23.25" customHeight="1" x14ac:dyDescent="0.2">
      <c r="B15" s="20">
        <v>9</v>
      </c>
      <c r="C15" s="16" t="s">
        <v>22</v>
      </c>
      <c r="D15" s="11" t="s">
        <v>4</v>
      </c>
      <c r="E15" s="11">
        <v>1</v>
      </c>
      <c r="F15" s="32"/>
      <c r="G15" s="24">
        <f t="shared" si="0"/>
        <v>0</v>
      </c>
    </row>
    <row r="16" spans="1:7" ht="23.25" customHeight="1" x14ac:dyDescent="0.2">
      <c r="B16" s="20">
        <v>10</v>
      </c>
      <c r="C16" s="16" t="s">
        <v>23</v>
      </c>
      <c r="D16" s="11" t="s">
        <v>4</v>
      </c>
      <c r="E16" s="11">
        <v>1</v>
      </c>
      <c r="F16" s="32"/>
      <c r="G16" s="24">
        <f t="shared" si="0"/>
        <v>0</v>
      </c>
    </row>
    <row r="17" spans="1:7" ht="23.25" customHeight="1" x14ac:dyDescent="0.2">
      <c r="B17" s="20">
        <v>11</v>
      </c>
      <c r="C17" s="16" t="s">
        <v>24</v>
      </c>
      <c r="D17" s="11" t="s">
        <v>2</v>
      </c>
      <c r="E17" s="11">
        <v>1</v>
      </c>
      <c r="F17" s="32"/>
      <c r="G17" s="24">
        <f t="shared" si="0"/>
        <v>0</v>
      </c>
    </row>
    <row r="18" spans="1:7" ht="23.25" customHeight="1" x14ac:dyDescent="0.2">
      <c r="B18" s="20">
        <v>12</v>
      </c>
      <c r="C18" s="21" t="s">
        <v>25</v>
      </c>
      <c r="D18" s="11" t="s">
        <v>4</v>
      </c>
      <c r="E18" s="12">
        <v>1</v>
      </c>
      <c r="F18" s="33"/>
      <c r="G18" s="24">
        <f t="shared" si="0"/>
        <v>0</v>
      </c>
    </row>
    <row r="19" spans="1:7" ht="23.25" customHeight="1" x14ac:dyDescent="0.2">
      <c r="B19" s="20">
        <v>13</v>
      </c>
      <c r="C19" s="21" t="s">
        <v>26</v>
      </c>
      <c r="D19" s="11" t="s">
        <v>4</v>
      </c>
      <c r="E19" s="12">
        <v>1</v>
      </c>
      <c r="F19" s="33"/>
      <c r="G19" s="24">
        <f t="shared" si="0"/>
        <v>0</v>
      </c>
    </row>
    <row r="20" spans="1:7" ht="23.25" customHeight="1" x14ac:dyDescent="0.2">
      <c r="B20" s="20">
        <v>14</v>
      </c>
      <c r="C20" s="21" t="s">
        <v>27</v>
      </c>
      <c r="D20" s="11" t="s">
        <v>4</v>
      </c>
      <c r="E20" s="12">
        <v>1</v>
      </c>
      <c r="F20" s="33"/>
      <c r="G20" s="24">
        <f t="shared" si="0"/>
        <v>0</v>
      </c>
    </row>
    <row r="21" spans="1:7" ht="23.25" customHeight="1" x14ac:dyDescent="0.2">
      <c r="B21" s="20">
        <v>15</v>
      </c>
      <c r="C21" s="21" t="s">
        <v>28</v>
      </c>
      <c r="D21" s="15" t="s">
        <v>2</v>
      </c>
      <c r="E21" s="12">
        <v>1</v>
      </c>
      <c r="F21" s="33"/>
      <c r="G21" s="24">
        <f t="shared" si="0"/>
        <v>0</v>
      </c>
    </row>
    <row r="22" spans="1:7" ht="23.25" customHeight="1" thickBot="1" x14ac:dyDescent="0.25">
      <c r="B22" s="20">
        <v>16</v>
      </c>
      <c r="C22" s="18" t="s">
        <v>29</v>
      </c>
      <c r="D22" s="13" t="s">
        <v>12</v>
      </c>
      <c r="E22" s="14">
        <v>3</v>
      </c>
      <c r="F22" s="34"/>
      <c r="G22" s="24">
        <f t="shared" si="0"/>
        <v>0</v>
      </c>
    </row>
    <row r="23" spans="1:7" ht="23.25" customHeight="1" x14ac:dyDescent="0.2">
      <c r="B23" s="3"/>
      <c r="C23" s="4" t="s">
        <v>5</v>
      </c>
      <c r="D23" s="41">
        <f>SUM(G7:G22)</f>
        <v>0</v>
      </c>
      <c r="E23" s="42"/>
      <c r="F23" s="42"/>
      <c r="G23" s="43"/>
    </row>
    <row r="24" spans="1:7" ht="23.25" customHeight="1" thickBot="1" x14ac:dyDescent="0.25">
      <c r="B24" s="5"/>
      <c r="C24" s="6" t="s">
        <v>13</v>
      </c>
      <c r="D24" s="44">
        <f>D23*0.21</f>
        <v>0</v>
      </c>
      <c r="E24" s="45"/>
      <c r="F24" s="45"/>
      <c r="G24" s="46"/>
    </row>
    <row r="25" spans="1:7" ht="23.25" customHeight="1" thickTop="1" thickBot="1" x14ac:dyDescent="0.25">
      <c r="B25" s="7"/>
      <c r="C25" s="8" t="s">
        <v>6</v>
      </c>
      <c r="D25" s="47">
        <f>D24+D23</f>
        <v>0</v>
      </c>
      <c r="E25" s="48"/>
      <c r="F25" s="48"/>
      <c r="G25" s="49"/>
    </row>
    <row r="26" spans="1:7" ht="28.5" customHeight="1" x14ac:dyDescent="0.2">
      <c r="C26" s="2"/>
      <c r="D26" s="39"/>
      <c r="E26" s="39"/>
      <c r="F26" s="39"/>
      <c r="G26" s="39"/>
    </row>
    <row r="27" spans="1:7" ht="18" customHeight="1" x14ac:dyDescent="0.2">
      <c r="A27" s="32"/>
      <c r="C27" s="35" t="s">
        <v>31</v>
      </c>
      <c r="D27" s="35"/>
      <c r="E27" s="35"/>
      <c r="F27" s="35"/>
      <c r="G27" s="35"/>
    </row>
    <row r="28" spans="1:7" x14ac:dyDescent="0.2">
      <c r="C28" s="2"/>
    </row>
    <row r="29" spans="1:7" x14ac:dyDescent="0.2">
      <c r="A29" s="1" t="s">
        <v>32</v>
      </c>
      <c r="B29" s="38"/>
      <c r="C29" s="38"/>
    </row>
    <row r="31" spans="1:7" x14ac:dyDescent="0.2">
      <c r="D31" s="36" t="s">
        <v>33</v>
      </c>
      <c r="E31" s="37"/>
      <c r="F31" s="37"/>
      <c r="G31" s="37"/>
    </row>
  </sheetData>
  <mergeCells count="10">
    <mergeCell ref="C27:G27"/>
    <mergeCell ref="D31:G31"/>
    <mergeCell ref="B29:C29"/>
    <mergeCell ref="D26:G26"/>
    <mergeCell ref="A3:G3"/>
    <mergeCell ref="D23:G23"/>
    <mergeCell ref="D24:G24"/>
    <mergeCell ref="D25:G25"/>
    <mergeCell ref="A4:G4"/>
    <mergeCell ref="B5:G5"/>
  </mergeCells>
  <pageMargins left="1.1811023622047245" right="0.70866141732283472" top="0.39370078740157483" bottom="0.3937007874015748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oskar.simane</dc:creator>
  <cp:lastModifiedBy>Jiřina Bílková</cp:lastModifiedBy>
  <cp:lastPrinted>2024-04-17T03:53:19Z</cp:lastPrinted>
  <dcterms:created xsi:type="dcterms:W3CDTF">2021-10-06T12:54:48Z</dcterms:created>
  <dcterms:modified xsi:type="dcterms:W3CDTF">2024-04-23T05:16:23Z</dcterms:modified>
</cp:coreProperties>
</file>